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J16"/>
  <c r="I16"/>
  <c r="H16"/>
  <c r="G16"/>
  <c r="F8"/>
  <c r="J8"/>
  <c r="I8"/>
  <c r="H8"/>
  <c r="G8"/>
</calcChain>
</file>

<file path=xl/sharedStrings.xml><?xml version="1.0" encoding="utf-8"?>
<sst xmlns="http://schemas.openxmlformats.org/spreadsheetml/2006/main" count="67" uniqueCount="66">
  <si>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</si>
  <si>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</si>
  <si>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</si>
  <si>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</si>
  <si>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</si>
  <si>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</si>
  <si>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</si>
  <si>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</si>
  <si>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</si>
  <si>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</si>
  <si>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</si>
  <si>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</si>
  <si>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</si>
  <si>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</si>
  <si>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</si>
  <si>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</si>
  <si>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</si>
  <si>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</si>
  <si>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</si>
  <si>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</si>
  <si>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</si>
  <si>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</si>
  <si>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</si>
  <si>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</si>
  <si>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</si>
  <si>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</si>
  <si>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</si>
  <si>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</si>
  <si>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</si>
  <si>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</si>
  <si>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</si>
  <si>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13,00</t>
  </si>
  <si>
    <t>200/20</t>
  </si>
  <si>
    <t xml:space="preserve">№ 155      Пермь 2008 </t>
  </si>
  <si>
    <t>Сырники из творога  запеченые со сладким молочным соусом</t>
  </si>
  <si>
    <t>150/50</t>
  </si>
  <si>
    <t>№ 253 2008 Пермь</t>
  </si>
  <si>
    <t>Кофейный напиток с молоком</t>
  </si>
  <si>
    <t>9,60</t>
  </si>
  <si>
    <t>№376 2008 Пермь</t>
  </si>
  <si>
    <t>Бутерброд с сыром</t>
  </si>
  <si>
    <t>20/5/20</t>
  </si>
  <si>
    <t>13,40</t>
  </si>
  <si>
    <t>№ 1 2008 Ижевск</t>
  </si>
  <si>
    <t>Салат из свежих огурцов с зеленым луком и яйцом</t>
  </si>
  <si>
    <t>60/20</t>
  </si>
  <si>
    <t>23,90</t>
  </si>
  <si>
    <t>№ 44 2008 Ижевск</t>
  </si>
  <si>
    <t>Агырчишыд с цыпленком (удмуртское блюдо)</t>
  </si>
  <si>
    <t>250/25</t>
  </si>
  <si>
    <t>26,40</t>
  </si>
  <si>
    <t>№ 210 2008 Пермь</t>
  </si>
  <si>
    <t>Курица в соусе с томатом</t>
  </si>
  <si>
    <t>70/50</t>
  </si>
  <si>
    <t>34,20</t>
  </si>
  <si>
    <t>№ 224 2008 Пермь</t>
  </si>
  <si>
    <t>Рис отварной</t>
  </si>
  <si>
    <t>150</t>
  </si>
  <si>
    <t>7,80</t>
  </si>
  <si>
    <t>№ 282 2008 Пермь</t>
  </si>
  <si>
    <t>6,00</t>
  </si>
  <si>
    <t xml:space="preserve"> </t>
  </si>
  <si>
    <t>194,20</t>
  </si>
  <si>
    <t>гарнир</t>
  </si>
  <si>
    <t xml:space="preserve">Компот из свежих яблок 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</si>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</sst>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45467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2" t="s">
        <v>33</v>
      </c>
      <c r="D4" s="22" t="s">
        <v>34</v>
      </c>
      <c r="E4" s="22" t="s">
        <v>35</v>
      </c>
      <c r="F4" s="17">
        <v>47.3</v>
      </c>
      <c r="G4" s="17">
        <v>340.36</v>
      </c>
      <c r="H4" s="17">
        <v>28.67</v>
      </c>
      <c r="I4" s="17">
        <v>7.48</v>
      </c>
      <c r="J4" s="17">
        <v>39.590000000000003</v>
      </c>
    </row>
    <row r="5" spans="1:10" ht="36.75" customHeight="1">
      <c r="A5" s="9"/>
      <c r="B5" s="10" t="s">
        <v>16</v>
      </c>
      <c r="C5" s="17" t="s">
        <v>36</v>
      </c>
      <c r="D5" s="17" t="s">
        <v>37</v>
      </c>
      <c r="E5" s="18" t="s">
        <v>21</v>
      </c>
      <c r="F5" s="17" t="s">
        <v>38</v>
      </c>
      <c r="G5" s="17">
        <v>118.69</v>
      </c>
      <c r="H5" s="17">
        <v>2.79</v>
      </c>
      <c r="I5" s="17">
        <v>3.19</v>
      </c>
      <c r="J5" s="17">
        <v>19.71</v>
      </c>
    </row>
    <row r="6" spans="1:10" ht="15" customHeight="1">
      <c r="A6" s="9"/>
      <c r="B6" s="10"/>
      <c r="C6" s="19"/>
      <c r="D6" s="19" t="s">
        <v>65</v>
      </c>
      <c r="E6" s="18" t="s">
        <v>22</v>
      </c>
      <c r="F6" s="17" t="s">
        <v>31</v>
      </c>
      <c r="G6" s="17">
        <v>96</v>
      </c>
      <c r="H6" s="17">
        <v>0.6</v>
      </c>
      <c r="I6" s="17">
        <v>0.6</v>
      </c>
      <c r="J6" s="17">
        <v>14.7</v>
      </c>
    </row>
    <row r="7" spans="1:10" ht="15" customHeight="1">
      <c r="A7" s="9"/>
      <c r="B7" s="10" t="s">
        <v>17</v>
      </c>
      <c r="C7" s="17" t="s">
        <v>39</v>
      </c>
      <c r="D7" s="17" t="s">
        <v>40</v>
      </c>
      <c r="E7" s="18" t="s">
        <v>41</v>
      </c>
      <c r="F7" s="17" t="s">
        <v>42</v>
      </c>
      <c r="G7" s="17">
        <v>152</v>
      </c>
      <c r="H7" s="17">
        <v>6.62</v>
      </c>
      <c r="I7" s="17">
        <v>9.48</v>
      </c>
      <c r="J7" s="17">
        <v>10.06</v>
      </c>
    </row>
    <row r="8" spans="1:10" ht="15" customHeight="1">
      <c r="A8" s="9"/>
      <c r="B8" s="10"/>
      <c r="C8" s="27" t="s">
        <v>23</v>
      </c>
      <c r="D8" s="28"/>
      <c r="E8" s="18"/>
      <c r="F8" s="17">
        <f>F7+F6+F5+F4</f>
        <v>83.3</v>
      </c>
      <c r="G8" s="20">
        <f>SUM(G4:G7)</f>
        <v>707.05</v>
      </c>
      <c r="H8" s="20">
        <f>SUM(H4:H7)</f>
        <v>38.68</v>
      </c>
      <c r="I8" s="20">
        <f>SUM(I4:I7)</f>
        <v>20.75</v>
      </c>
      <c r="J8" s="20">
        <f>SUM(J4:J7)</f>
        <v>84.06</v>
      </c>
    </row>
    <row r="9" spans="1:10" ht="15.75" thickBot="1">
      <c r="A9" s="11"/>
      <c r="B9" s="12"/>
      <c r="C9" s="12"/>
      <c r="D9" s="13"/>
      <c r="E9" s="14"/>
      <c r="F9" s="23"/>
      <c r="G9" s="14"/>
      <c r="H9" s="14"/>
      <c r="I9" s="14"/>
      <c r="J9" s="15"/>
    </row>
    <row r="10" spans="1:10" ht="45">
      <c r="A10" s="9" t="s">
        <v>28</v>
      </c>
      <c r="B10" s="16" t="s">
        <v>18</v>
      </c>
      <c r="C10" s="17" t="s">
        <v>43</v>
      </c>
      <c r="D10" s="17" t="s">
        <v>44</v>
      </c>
      <c r="E10" s="18" t="s">
        <v>45</v>
      </c>
      <c r="F10" s="17" t="s">
        <v>46</v>
      </c>
      <c r="G10" s="17">
        <v>93.48</v>
      </c>
      <c r="H10" s="17">
        <v>2.73</v>
      </c>
      <c r="I10" s="17">
        <v>8.34</v>
      </c>
      <c r="J10" s="17">
        <v>1.63</v>
      </c>
    </row>
    <row r="11" spans="1:10" ht="45">
      <c r="A11" s="9"/>
      <c r="B11" s="10" t="s">
        <v>24</v>
      </c>
      <c r="C11" s="17" t="s">
        <v>47</v>
      </c>
      <c r="D11" s="17" t="s">
        <v>48</v>
      </c>
      <c r="E11" s="18" t="s">
        <v>49</v>
      </c>
      <c r="F11" s="17" t="s">
        <v>50</v>
      </c>
      <c r="G11" s="17">
        <v>178.9</v>
      </c>
      <c r="H11" s="17">
        <v>12.1</v>
      </c>
      <c r="I11" s="17">
        <v>9.6</v>
      </c>
      <c r="J11" s="17">
        <v>16.5</v>
      </c>
    </row>
    <row r="12" spans="1:10" ht="45">
      <c r="A12" s="9"/>
      <c r="B12" s="10" t="s">
        <v>19</v>
      </c>
      <c r="C12" s="19" t="s">
        <v>51</v>
      </c>
      <c r="D12" s="19" t="s">
        <v>52</v>
      </c>
      <c r="E12" s="18" t="s">
        <v>53</v>
      </c>
      <c r="F12" s="17" t="s">
        <v>54</v>
      </c>
      <c r="G12" s="17">
        <v>534.29</v>
      </c>
      <c r="H12" s="17">
        <v>34.5</v>
      </c>
      <c r="I12" s="17">
        <v>41.62</v>
      </c>
      <c r="J12" s="17">
        <v>5.44</v>
      </c>
    </row>
    <row r="13" spans="1:10" ht="45">
      <c r="A13" s="9"/>
      <c r="B13" s="10" t="s">
        <v>63</v>
      </c>
      <c r="C13" s="19" t="s">
        <v>55</v>
      </c>
      <c r="D13" s="19" t="s">
        <v>56</v>
      </c>
      <c r="E13" s="18" t="s">
        <v>57</v>
      </c>
      <c r="F13" s="17" t="s">
        <v>58</v>
      </c>
      <c r="G13" s="17">
        <v>225.18</v>
      </c>
      <c r="H13" s="17">
        <v>3.89</v>
      </c>
      <c r="I13" s="17">
        <v>5.09</v>
      </c>
      <c r="J13" s="17">
        <v>40.28</v>
      </c>
    </row>
    <row r="14" spans="1:10" ht="39.75" customHeight="1">
      <c r="A14" s="9"/>
      <c r="B14" s="10" t="s">
        <v>20</v>
      </c>
      <c r="C14" s="17" t="s">
        <v>59</v>
      </c>
      <c r="D14" s="17" t="s">
        <v>64</v>
      </c>
      <c r="E14" s="18" t="s">
        <v>32</v>
      </c>
      <c r="F14" s="17" t="s">
        <v>60</v>
      </c>
      <c r="G14" s="17">
        <v>60.64</v>
      </c>
      <c r="H14" s="17">
        <v>0.16</v>
      </c>
      <c r="I14" s="17">
        <v>0</v>
      </c>
      <c r="J14" s="17">
        <v>14.99</v>
      </c>
    </row>
    <row r="15" spans="1:10" ht="15.75" customHeight="1" thickBot="1">
      <c r="A15" s="11"/>
      <c r="B15" s="12" t="s">
        <v>17</v>
      </c>
      <c r="C15" s="19"/>
      <c r="D15" s="19" t="s">
        <v>29</v>
      </c>
      <c r="E15" s="18" t="s">
        <v>25</v>
      </c>
      <c r="F15" s="17" t="s">
        <v>30</v>
      </c>
      <c r="G15" s="17">
        <v>209.6</v>
      </c>
      <c r="H15" s="17">
        <v>6.16</v>
      </c>
      <c r="I15" s="17">
        <v>2.4</v>
      </c>
      <c r="J15" s="17">
        <v>39.840000000000003</v>
      </c>
    </row>
    <row r="16" spans="1:10" ht="15" customHeight="1">
      <c r="C16" s="25" t="s">
        <v>26</v>
      </c>
      <c r="D16" s="26"/>
      <c r="E16" s="18"/>
      <c r="F16" s="17">
        <f>F15+F14+F13+F12+F11+F10</f>
        <v>104.70000000000002</v>
      </c>
      <c r="G16" s="20">
        <f>SUM(G10:G15)</f>
        <v>1302.0899999999999</v>
      </c>
      <c r="H16" s="20">
        <f>SUM(H10:H15)</f>
        <v>59.539999999999992</v>
      </c>
      <c r="I16" s="20">
        <f>SUM(I10:I15)</f>
        <v>67.05</v>
      </c>
      <c r="J16" s="20">
        <f>SUM(J10:J15)</f>
        <v>118.68</v>
      </c>
    </row>
    <row r="17" spans="3:10">
      <c r="C17" s="25" t="s">
        <v>27</v>
      </c>
      <c r="D17" s="25"/>
      <c r="E17" s="21" t="s">
        <v>61</v>
      </c>
      <c r="F17" s="20" t="s">
        <v>62</v>
      </c>
      <c r="G17" s="20">
        <v>2091.14</v>
      </c>
      <c r="H17" s="20">
        <v>101.87</v>
      </c>
      <c r="I17" s="20">
        <v>79</v>
      </c>
      <c r="J17" s="20">
        <v>223.24</v>
      </c>
    </row>
  </sheetData>
  <mergeCells count="4">
    <mergeCell ref="B1:D1"/>
    <mergeCell ref="C16:D16"/>
    <mergeCell ref="C8:D8"/>
    <mergeCell ref="C17:D17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2024-06-03T05:57:26Z</cp:lastPrinted>
  <dcterms:created xsi:type="dcterms:W3CDTF">2021-09-01T16:53:29Z</dcterms:created>
  <dcterms:modified xsi:type="dcterms:W3CDTF">2024-06-03T05:57:35Z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