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16" s="1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<sst xmlns="http://schemas.openxmlformats.org/spreadsheetml/2006/main" count="61" uniqueCount="60">
  <si>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</si>
  <si>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</si>
  <si>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</si>
  <si>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</si>
  <si>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</si>
  <si>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</si>
  <si>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</si>
  <si>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</si>
  <si>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</si>
  <si>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</si>
  <si>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</si>
  <si>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</si>
  <si>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</si>
  <si>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</si>
  <si>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</si>
  <si>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</si>
  <si>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</si>
  <si>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</si>
  <si>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</si>
  <si>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</si>
  <si>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</si>
  <si>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</si>
  <si>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 xml:space="preserve">Фрукты </t>
  </si>
  <si>
    <t>100</t>
  </si>
  <si>
    <t>15,00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</si>
  <si>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</si>
  <si>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</si>
  <si>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</si>
  <si>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</si>
  <si>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</si>
  <si>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</si>
  <si>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200/5</t>
  </si>
  <si>
    <t>Хлеб ржано-пшеничный</t>
  </si>
  <si>
    <t>6,20</t>
  </si>
  <si>
    <t>№ 109 2008  Пермь</t>
  </si>
  <si>
    <t>Каша овсянная из "Геркулеса" жидкая</t>
  </si>
  <si>
    <t>11,50</t>
  </si>
  <si>
    <t>№ 253 2008 Пермь</t>
  </si>
  <si>
    <t>Кофейный напиток с молоком</t>
  </si>
  <si>
    <t>9,80</t>
  </si>
  <si>
    <t>№376 2008 Пермь</t>
  </si>
  <si>
    <t>Бутерброд с сыром</t>
  </si>
  <si>
    <t>20/5/20</t>
  </si>
  <si>
    <t>13,40</t>
  </si>
  <si>
    <t>№ 2 2008 Ижевск</t>
  </si>
  <si>
    <t>Салат из свежих помидоров</t>
  </si>
  <si>
    <t>60</t>
  </si>
  <si>
    <t>16,00</t>
  </si>
  <si>
    <t>№ 42 2008 Пермь</t>
  </si>
  <si>
    <t>Рассольник ленинградский с цыпленком и сметаной</t>
  </si>
  <si>
    <t>250/20/10</t>
  </si>
  <si>
    <t>38,60</t>
  </si>
  <si>
    <t xml:space="preserve">№ 169 2008 Пермь </t>
  </si>
  <si>
    <t>Рыба, запеченная с картофелем по-русски</t>
  </si>
  <si>
    <t>70/170</t>
  </si>
  <si>
    <t>35,80</t>
  </si>
  <si>
    <t>№ 283 2008 Пермь</t>
  </si>
  <si>
    <t>200/20</t>
  </si>
  <si>
    <t>6,00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</si>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</sst>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45460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34</v>
      </c>
      <c r="D4" s="17" t="s">
        <v>35</v>
      </c>
      <c r="E4" s="18" t="s">
        <v>31</v>
      </c>
      <c r="F4" s="17" t="s">
        <v>36</v>
      </c>
      <c r="G4" s="17">
        <v>207.38</v>
      </c>
      <c r="H4" s="17">
        <v>6.33</v>
      </c>
      <c r="I4" s="17">
        <v>8.9</v>
      </c>
      <c r="J4" s="17">
        <v>25.49</v>
      </c>
    </row>
    <row r="5" spans="1:10" ht="36.75" customHeight="1">
      <c r="A5" s="9"/>
      <c r="B5" s="10" t="s">
        <v>16</v>
      </c>
      <c r="C5" s="17" t="s">
        <v>37</v>
      </c>
      <c r="D5" s="17" t="s">
        <v>38</v>
      </c>
      <c r="E5" s="18" t="s">
        <v>21</v>
      </c>
      <c r="F5" s="17" t="s">
        <v>39</v>
      </c>
      <c r="G5" s="17">
        <v>118.69</v>
      </c>
      <c r="H5" s="17">
        <v>2.79</v>
      </c>
      <c r="I5" s="17">
        <v>3.19</v>
      </c>
      <c r="J5" s="17">
        <v>19.71</v>
      </c>
    </row>
    <row r="6" spans="1:10" ht="15" customHeight="1">
      <c r="A6" s="9"/>
      <c r="B6" s="10"/>
      <c r="C6" s="19"/>
      <c r="D6" s="19" t="s">
        <v>22</v>
      </c>
      <c r="E6" s="18" t="s">
        <v>23</v>
      </c>
      <c r="F6" s="17" t="s">
        <v>24</v>
      </c>
      <c r="G6" s="17">
        <v>47</v>
      </c>
      <c r="H6" s="17">
        <v>0.4</v>
      </c>
      <c r="I6" s="17">
        <v>0.3</v>
      </c>
      <c r="J6" s="17">
        <v>10.3</v>
      </c>
    </row>
    <row r="7" spans="1:10" ht="33" customHeight="1">
      <c r="A7" s="9"/>
      <c r="B7" s="10" t="s">
        <v>17</v>
      </c>
      <c r="C7" s="17" t="s">
        <v>40</v>
      </c>
      <c r="D7" s="17" t="s">
        <v>41</v>
      </c>
      <c r="E7" s="18" t="s">
        <v>42</v>
      </c>
      <c r="F7" s="17" t="s">
        <v>43</v>
      </c>
      <c r="G7" s="17">
        <v>152</v>
      </c>
      <c r="H7" s="17">
        <v>6.62</v>
      </c>
      <c r="I7" s="17">
        <v>9.48</v>
      </c>
      <c r="J7" s="17">
        <v>10.06</v>
      </c>
    </row>
    <row r="8" spans="1:10" ht="15" customHeight="1">
      <c r="A8" s="9"/>
      <c r="B8" s="10"/>
      <c r="C8" s="26" t="s">
        <v>25</v>
      </c>
      <c r="D8" s="27"/>
      <c r="E8" s="18"/>
      <c r="F8" s="17">
        <f>F7+F6+F5+F4</f>
        <v>49.7</v>
      </c>
      <c r="G8" s="20">
        <f>SUM(G4:G7)</f>
        <v>525.06999999999994</v>
      </c>
      <c r="H8" s="20">
        <f>SUM(H4:H7)</f>
        <v>16.14</v>
      </c>
      <c r="I8" s="20">
        <f>SUM(I4:I7)</f>
        <v>21.87</v>
      </c>
      <c r="J8" s="20">
        <f>SUM(J4:J7)</f>
        <v>65.56</v>
      </c>
    </row>
    <row r="9" spans="1:10" ht="15.75" thickBot="1">
      <c r="A9" s="11"/>
      <c r="B9" s="12"/>
      <c r="C9" s="12"/>
      <c r="D9" s="13"/>
      <c r="E9" s="14"/>
      <c r="F9" s="22"/>
      <c r="G9" s="14"/>
      <c r="H9" s="14"/>
      <c r="I9" s="14"/>
      <c r="J9" s="15"/>
    </row>
    <row r="10" spans="1:10" ht="45">
      <c r="A10" s="9" t="s">
        <v>30</v>
      </c>
      <c r="B10" s="16" t="s">
        <v>18</v>
      </c>
      <c r="C10" s="17" t="s">
        <v>44</v>
      </c>
      <c r="D10" s="17" t="s">
        <v>45</v>
      </c>
      <c r="E10" s="18" t="s">
        <v>46</v>
      </c>
      <c r="F10" s="17" t="s">
        <v>47</v>
      </c>
      <c r="G10" s="17">
        <v>37.74</v>
      </c>
      <c r="H10" s="17">
        <v>0.66</v>
      </c>
      <c r="I10" s="17">
        <v>3</v>
      </c>
      <c r="J10" s="17">
        <v>2.82</v>
      </c>
    </row>
    <row r="11" spans="1:10" ht="45">
      <c r="A11" s="9"/>
      <c r="B11" s="10" t="s">
        <v>26</v>
      </c>
      <c r="C11" s="17" t="s">
        <v>48</v>
      </c>
      <c r="D11" s="17" t="s">
        <v>49</v>
      </c>
      <c r="E11" s="18" t="s">
        <v>50</v>
      </c>
      <c r="F11" s="17" t="s">
        <v>51</v>
      </c>
      <c r="G11" s="17">
        <v>171.2</v>
      </c>
      <c r="H11" s="17">
        <v>8.39</v>
      </c>
      <c r="I11" s="17">
        <v>12.9</v>
      </c>
      <c r="J11" s="17">
        <v>32.380000000000003</v>
      </c>
    </row>
    <row r="12" spans="1:10" ht="45">
      <c r="A12" s="9"/>
      <c r="B12" s="10" t="s">
        <v>19</v>
      </c>
      <c r="C12" s="19" t="s">
        <v>52</v>
      </c>
      <c r="D12" s="19" t="s">
        <v>53</v>
      </c>
      <c r="E12" s="18" t="s">
        <v>54</v>
      </c>
      <c r="F12" s="17" t="s">
        <v>55</v>
      </c>
      <c r="G12" s="17">
        <v>255.89</v>
      </c>
      <c r="H12" s="17">
        <v>19.09</v>
      </c>
      <c r="I12" s="17">
        <v>8.1999999999999993</v>
      </c>
      <c r="J12" s="17">
        <v>26.54</v>
      </c>
    </row>
    <row r="13" spans="1:10" ht="45">
      <c r="A13" s="9"/>
      <c r="B13" s="10" t="s">
        <v>20</v>
      </c>
      <c r="C13" s="17" t="s">
        <v>56</v>
      </c>
      <c r="D13" s="17" t="s">
        <v>59</v>
      </c>
      <c r="E13" s="18" t="s">
        <v>57</v>
      </c>
      <c r="F13" s="17" t="s">
        <v>58</v>
      </c>
      <c r="G13" s="17">
        <v>113.79</v>
      </c>
      <c r="H13" s="17">
        <v>0.56000000000000005</v>
      </c>
      <c r="I13" s="17">
        <v>0</v>
      </c>
      <c r="J13" s="17">
        <v>27.89</v>
      </c>
    </row>
    <row r="14" spans="1:10" ht="39.75" customHeight="1">
      <c r="A14" s="9"/>
      <c r="B14" s="10" t="s">
        <v>17</v>
      </c>
      <c r="C14" s="19"/>
      <c r="D14" s="19" t="s">
        <v>32</v>
      </c>
      <c r="E14" s="18" t="s">
        <v>27</v>
      </c>
      <c r="F14" s="17" t="s">
        <v>33</v>
      </c>
      <c r="G14" s="17">
        <v>209.6</v>
      </c>
      <c r="H14" s="17">
        <v>6.16</v>
      </c>
      <c r="I14" s="17">
        <v>2.4</v>
      </c>
      <c r="J14" s="17">
        <v>39.840000000000003</v>
      </c>
    </row>
    <row r="15" spans="1:10" ht="15.75" customHeight="1" thickBot="1">
      <c r="A15" s="11"/>
      <c r="B15" s="12"/>
      <c r="C15" s="24" t="s">
        <v>28</v>
      </c>
      <c r="D15" s="25"/>
      <c r="E15" s="18"/>
      <c r="F15" s="17">
        <f>F14+F13+F12+F11+F10</f>
        <v>102.6</v>
      </c>
      <c r="G15" s="20">
        <f>SUM(G10:G14)</f>
        <v>788.22</v>
      </c>
      <c r="H15" s="20">
        <f>SUM(H10:H14)</f>
        <v>34.86</v>
      </c>
      <c r="I15" s="20">
        <f>SUM(I10:I14)</f>
        <v>26.5</v>
      </c>
      <c r="J15" s="20">
        <f>SUM(J10:J14)</f>
        <v>129.47</v>
      </c>
    </row>
    <row r="16" spans="1:10" ht="15" customHeight="1">
      <c r="C16" s="24" t="s">
        <v>29</v>
      </c>
      <c r="D16" s="24"/>
      <c r="E16" s="21"/>
      <c r="F16" s="20">
        <f>F15+F8</f>
        <v>152.30000000000001</v>
      </c>
      <c r="G16" s="20">
        <v>1676.7</v>
      </c>
      <c r="H16" s="20">
        <v>44.4</v>
      </c>
      <c r="I16" s="20">
        <v>57.28</v>
      </c>
      <c r="J16" s="20">
        <v>245.05</v>
      </c>
    </row>
  </sheetData>
  <mergeCells count="4">
    <mergeCell ref="B1:D1"/>
    <mergeCell ref="C16:D16"/>
    <mergeCell ref="C15:D15"/>
    <mergeCell ref="C8:D8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2024-06-03T05:49:36Z</cp:lastPrinted>
  <dcterms:created xsi:type="dcterms:W3CDTF">2021-09-01T16:53:29Z</dcterms:created>
  <dcterms:modified xsi:type="dcterms:W3CDTF">2024-06-03T05:49:47Z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