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5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<sst xmlns="http://schemas.openxmlformats.org/spreadsheetml/2006/main" count="59" uniqueCount="57">
  <si>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</si>
  <si>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</si>
  <si>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</si>
  <si>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</si>
  <si>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</si>
  <si>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</si>
  <si>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</si>
  <si>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</si>
  <si>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</si>
  <si>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</si>
  <si>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</si>
  <si>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</si>
  <si>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</si>
  <si>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</si>
  <si>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</si>
  <si>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</si>
  <si>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</si>
  <si>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</si>
  <si>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</si>
  <si>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</si>
  <si>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</si>
  <si>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</si>
  <si>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</si>
  <si>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</si>
  <si>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</si>
  <si>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</si>
  <si>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</si>
  <si>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</si>
  <si>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</si>
  <si>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 xml:space="preserve"> </t>
  </si>
  <si>
    <t>200</t>
  </si>
  <si>
    <t>№103 2008 Пермь</t>
  </si>
  <si>
    <t>Каша боярская (пшенная с изюмом)</t>
  </si>
  <si>
    <t>200/5</t>
  </si>
  <si>
    <t>№270 2008 Пермь</t>
  </si>
  <si>
    <t>Какао с молоком</t>
  </si>
  <si>
    <t>Фрукты - бананы</t>
  </si>
  <si>
    <t>Хлеб пшеничный</t>
  </si>
  <si>
    <t>50</t>
  </si>
  <si>
    <t>14,00</t>
  </si>
  <si>
    <t>4,20</t>
  </si>
  <si>
    <t>№ 18 2008 Пермь</t>
  </si>
  <si>
    <t>Салат из сежих помидоров и огурцов</t>
  </si>
  <si>
    <t>№ 37 2008 Пермь</t>
  </si>
  <si>
    <t xml:space="preserve">Борщ из свеж. капусты с картоф. с говядиной и сметаной </t>
  </si>
  <si>
    <t>250/25/10</t>
  </si>
  <si>
    <t>№ 185 2008 Пермь</t>
  </si>
  <si>
    <t>Картофельная запеканка с мясом и с молочным соусом</t>
  </si>
  <si>
    <t>200/40</t>
  </si>
  <si>
    <t>№ 278 2008 Пермь</t>
  </si>
  <si>
    <t>Компот из апельсинов с яблоками + витамин С</t>
  </si>
  <si>
    <t>200/20</t>
  </si>
  <si>
    <t>26,80</t>
  </si>
  <si>
    <t>26,70</t>
  </si>
  <si>
    <t>31,80</t>
  </si>
  <si>
    <t>10,00</t>
  </si>
  <si>
    <t>6,40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</si>
</sst>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O14" sqref="O14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1" width="8.7109375" customWidth="1"/>
    <col min="1022" max="1023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31</v>
      </c>
      <c r="D4" s="17" t="s">
        <v>32</v>
      </c>
      <c r="E4" s="18" t="s">
        <v>33</v>
      </c>
      <c r="F4" s="17">
        <v>13.7</v>
      </c>
      <c r="G4" s="17">
        <v>331.58</v>
      </c>
      <c r="H4" s="17">
        <v>9.8000000000000007</v>
      </c>
      <c r="I4" s="17">
        <v>13.94</v>
      </c>
      <c r="J4" s="17">
        <v>41.73</v>
      </c>
    </row>
    <row r="5" spans="1:10" ht="36.75" customHeight="1">
      <c r="A5" s="9"/>
      <c r="B5" s="10" t="s">
        <v>16</v>
      </c>
      <c r="C5" s="17" t="s">
        <v>34</v>
      </c>
      <c r="D5" s="17" t="s">
        <v>35</v>
      </c>
      <c r="E5" s="18" t="s">
        <v>30</v>
      </c>
      <c r="F5" s="17">
        <v>9.8000000000000007</v>
      </c>
      <c r="G5" s="17">
        <v>195.71</v>
      </c>
      <c r="H5" s="17">
        <v>4.8499999999999996</v>
      </c>
      <c r="I5" s="17">
        <v>5.04</v>
      </c>
      <c r="J5" s="17">
        <v>32.729999999999997</v>
      </c>
    </row>
    <row r="6" spans="1:10" ht="15" customHeight="1">
      <c r="A6" s="9"/>
      <c r="B6" s="10"/>
      <c r="C6" s="19"/>
      <c r="D6" s="19" t="s">
        <v>36</v>
      </c>
      <c r="E6" s="18" t="s">
        <v>21</v>
      </c>
      <c r="F6" s="17" t="s">
        <v>39</v>
      </c>
      <c r="G6" s="17">
        <v>96</v>
      </c>
      <c r="H6" s="17">
        <v>1.5</v>
      </c>
      <c r="I6" s="17">
        <v>0.5</v>
      </c>
      <c r="J6" s="17">
        <v>21</v>
      </c>
    </row>
    <row r="7" spans="1:10" ht="15" customHeight="1">
      <c r="A7" s="9"/>
      <c r="B7" s="10" t="s">
        <v>17</v>
      </c>
      <c r="C7" s="19"/>
      <c r="D7" s="19" t="s">
        <v>37</v>
      </c>
      <c r="E7" s="18" t="s">
        <v>38</v>
      </c>
      <c r="F7" s="17" t="s">
        <v>40</v>
      </c>
      <c r="G7" s="17">
        <v>131</v>
      </c>
      <c r="H7" s="17">
        <v>3.85</v>
      </c>
      <c r="I7" s="17">
        <v>1.5</v>
      </c>
      <c r="J7" s="17">
        <v>24.9</v>
      </c>
    </row>
    <row r="8" spans="1:10" ht="15" customHeight="1">
      <c r="A8" s="9"/>
      <c r="B8" s="10"/>
      <c r="C8" s="25" t="s">
        <v>22</v>
      </c>
      <c r="D8" s="26"/>
      <c r="E8" s="18"/>
      <c r="F8" s="17">
        <f>F7+F6+F5+F4</f>
        <v>41.7</v>
      </c>
      <c r="G8" s="20">
        <f>SUM(G4:G7)</f>
        <v>754.29</v>
      </c>
      <c r="H8" s="20">
        <f>SUM(H4:H7)</f>
        <v>20</v>
      </c>
      <c r="I8" s="20">
        <f>SUM(I4:I7)</f>
        <v>20.98</v>
      </c>
      <c r="J8" s="20">
        <f>SUM(J4:J7)</f>
        <v>120.35999999999999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27</v>
      </c>
      <c r="B10" s="16" t="s">
        <v>18</v>
      </c>
      <c r="C10" s="17" t="s">
        <v>41</v>
      </c>
      <c r="D10" s="17" t="s">
        <v>42</v>
      </c>
      <c r="E10" s="18" t="s">
        <v>21</v>
      </c>
      <c r="F10" s="17" t="s">
        <v>52</v>
      </c>
      <c r="G10" s="17">
        <v>39.49</v>
      </c>
      <c r="H10" s="17">
        <v>0.59</v>
      </c>
      <c r="I10" s="17">
        <v>3.08</v>
      </c>
      <c r="J10" s="17">
        <v>2.72</v>
      </c>
    </row>
    <row r="11" spans="1:10" ht="45">
      <c r="A11" s="9"/>
      <c r="B11" s="10" t="s">
        <v>23</v>
      </c>
      <c r="C11" s="17" t="s">
        <v>43</v>
      </c>
      <c r="D11" s="17" t="s">
        <v>44</v>
      </c>
      <c r="E11" s="18" t="s">
        <v>45</v>
      </c>
      <c r="F11" s="17" t="s">
        <v>53</v>
      </c>
      <c r="G11" s="17">
        <v>178.31</v>
      </c>
      <c r="H11" s="17">
        <v>9.9</v>
      </c>
      <c r="I11" s="17">
        <v>10.58</v>
      </c>
      <c r="J11" s="17">
        <v>10.81</v>
      </c>
    </row>
    <row r="12" spans="1:10" ht="45">
      <c r="A12" s="9"/>
      <c r="B12" s="10" t="s">
        <v>19</v>
      </c>
      <c r="C12" s="19" t="s">
        <v>46</v>
      </c>
      <c r="D12" s="19" t="s">
        <v>47</v>
      </c>
      <c r="E12" s="18" t="s">
        <v>48</v>
      </c>
      <c r="F12" s="17" t="s">
        <v>54</v>
      </c>
      <c r="G12" s="17">
        <v>400.75</v>
      </c>
      <c r="H12" s="17">
        <v>25.53</v>
      </c>
      <c r="I12" s="17">
        <v>24.78</v>
      </c>
      <c r="J12" s="17">
        <v>18.43</v>
      </c>
    </row>
    <row r="13" spans="1:10" ht="45">
      <c r="A13" s="9"/>
      <c r="B13" s="10" t="s">
        <v>20</v>
      </c>
      <c r="C13" s="17" t="s">
        <v>49</v>
      </c>
      <c r="D13" s="17" t="s">
        <v>50</v>
      </c>
      <c r="E13" s="18" t="s">
        <v>51</v>
      </c>
      <c r="F13" s="17" t="s">
        <v>55</v>
      </c>
      <c r="G13" s="17">
        <v>110.96</v>
      </c>
      <c r="H13" s="17">
        <v>0.48</v>
      </c>
      <c r="I13" s="17">
        <v>0.25</v>
      </c>
      <c r="J13" s="17">
        <v>26.81</v>
      </c>
    </row>
    <row r="14" spans="1:10" ht="39.75" customHeight="1">
      <c r="A14" s="9"/>
      <c r="B14" s="10" t="s">
        <v>17</v>
      </c>
      <c r="C14" s="19"/>
      <c r="D14" s="19" t="s">
        <v>28</v>
      </c>
      <c r="E14" s="18" t="s">
        <v>24</v>
      </c>
      <c r="F14" s="17" t="s">
        <v>56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4" t="s">
        <v>25</v>
      </c>
      <c r="D15" s="27"/>
      <c r="E15" s="18"/>
      <c r="F15" s="17">
        <f>F14+F13+F12+F11+F10</f>
        <v>101.7</v>
      </c>
      <c r="G15" s="20">
        <f>SUM(G10:G14)</f>
        <v>939.11</v>
      </c>
      <c r="H15" s="20">
        <f>SUM(H10:H14)</f>
        <v>42.66</v>
      </c>
      <c r="I15" s="20">
        <f>SUM(I10:I14)</f>
        <v>41.089999999999996</v>
      </c>
      <c r="J15" s="20">
        <f>SUM(J10:J14)</f>
        <v>98.61</v>
      </c>
    </row>
    <row r="16" spans="1:10" ht="15" customHeight="1">
      <c r="C16" s="24" t="s">
        <v>26</v>
      </c>
      <c r="D16" s="24"/>
      <c r="E16" s="21" t="s">
        <v>29</v>
      </c>
      <c r="F16" s="20">
        <f>F15+F8</f>
        <v>143.4</v>
      </c>
      <c r="G16" s="20">
        <v>1877</v>
      </c>
      <c r="H16" s="20">
        <v>64.36</v>
      </c>
      <c r="I16" s="20">
        <v>47.17</v>
      </c>
      <c r="J16" s="20">
        <v>229.23</v>
      </c>
    </row>
  </sheetData>
  <mergeCells count="4">
    <mergeCell ref="B1:D1"/>
    <mergeCell ref="C16:D16"/>
    <mergeCell ref="C8:D8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2023-06-13T06:07:37Z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