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8"/>
  <c r="J16"/>
  <c r="I16"/>
  <c r="H16"/>
  <c r="G16"/>
  <c r="J8"/>
  <c r="I8"/>
  <c r="H8"/>
  <c r="G8"/>
</calcChain>
</file>

<file path=xl/sharedStrings.xml><?xml version="1.0" encoding="utf-8"?>
<sst xmlns="http://schemas.openxmlformats.org/spreadsheetml/2006/main" count="64" uniqueCount="61">
  <si>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</si>
  <si>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</si>
  <si>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</si>
  <si>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</si>
  <si>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</si>
  <si>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</si>
  <si>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</si>
  <si>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</si>
  <si>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</si>
  <si>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</si>
  <si>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</si>
  <si>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</si>
  <si>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</si>
  <si>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</si>
  <si>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</si>
  <si>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</si>
  <si>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</si>
  <si>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</si>
  <si>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</si>
  <si>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</si>
  <si>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</si>
  <si>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100</t>
  </si>
  <si>
    <t>ИТОГО ЗАВТРАК:</t>
  </si>
  <si>
    <t>1 блюдо</t>
  </si>
  <si>
    <t>80</t>
  </si>
  <si>
    <t>ИТОГО ОБЕД:</t>
  </si>
  <si>
    <t>обед</t>
  </si>
  <si>
    <t>Хлеб ржано-пшеничный</t>
  </si>
  <si>
    <t>4,00</t>
  </si>
  <si>
    <t>200/20</t>
  </si>
  <si>
    <t>6,40</t>
  </si>
  <si>
    <t>№ 144/ 115     Пермь2008</t>
  </si>
  <si>
    <t>Запеканка рисовая с творогом</t>
  </si>
  <si>
    <t>150/50</t>
  </si>
  <si>
    <t>25,80</t>
  </si>
  <si>
    <t>№ 274 2008 Пермь</t>
  </si>
  <si>
    <t>Кисель из концентрата плодо вого или ягодного</t>
  </si>
  <si>
    <t>200</t>
  </si>
  <si>
    <t>Фрукты - бананы</t>
  </si>
  <si>
    <t>16,50</t>
  </si>
  <si>
    <t>Хлеб пшеничный</t>
  </si>
  <si>
    <t>50</t>
  </si>
  <si>
    <t>4,20</t>
  </si>
  <si>
    <t>№ 6 2008 Пермь</t>
  </si>
  <si>
    <t>Салат из свежей капусты с яблоками</t>
  </si>
  <si>
    <t>14,10</t>
  </si>
  <si>
    <t>№ 63 2008 Пермь</t>
  </si>
  <si>
    <t>Щи из белокочанной капусты с картофелем, говядиной и сметаной</t>
  </si>
  <si>
    <t>250/20/10</t>
  </si>
  <si>
    <t>32,70</t>
  </si>
  <si>
    <t>№ 200 2008 Пермь</t>
  </si>
  <si>
    <t>Тефтели из говядины в молочном соусе</t>
  </si>
  <si>
    <t>70/30</t>
  </si>
  <si>
    <t>43,00</t>
  </si>
  <si>
    <t>№ 219 2008 Пермь</t>
  </si>
  <si>
    <t>Каша гречневая рассыпчатая</t>
  </si>
  <si>
    <t>150</t>
  </si>
  <si>
    <t>10,00</t>
  </si>
  <si>
    <t>№ 278 2008 Пермь</t>
  </si>
  <si>
    <t>Компот из апельсинов с яблоками + витамин С</t>
  </si>
  <si>
    <t>гарнир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</si>
</sst>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A2" workbookViewId="0">
      <selection activeCell="F18" sqref="F18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7" t="s">
        <v>31</v>
      </c>
      <c r="D4" s="28" t="s">
        <v>32</v>
      </c>
      <c r="E4" s="18" t="s">
        <v>33</v>
      </c>
      <c r="F4" s="17" t="s">
        <v>34</v>
      </c>
      <c r="G4" s="29">
        <v>327.14999999999998</v>
      </c>
      <c r="H4" s="17">
        <v>9.08</v>
      </c>
      <c r="I4" s="29">
        <v>10.63</v>
      </c>
      <c r="J4" s="17">
        <v>49.79</v>
      </c>
    </row>
    <row r="5" spans="1:10" ht="36.75" customHeight="1">
      <c r="A5" s="9"/>
      <c r="B5" s="10" t="s">
        <v>16</v>
      </c>
      <c r="C5" s="17" t="s">
        <v>35</v>
      </c>
      <c r="D5" s="17" t="s">
        <v>36</v>
      </c>
      <c r="E5" s="18" t="s">
        <v>37</v>
      </c>
      <c r="F5" s="17" t="s">
        <v>28</v>
      </c>
      <c r="G5" s="17">
        <v>116.19</v>
      </c>
      <c r="H5" s="17">
        <v>1.36</v>
      </c>
      <c r="I5" s="17">
        <v>0</v>
      </c>
      <c r="J5" s="17">
        <v>29.02</v>
      </c>
    </row>
    <row r="6" spans="1:10" ht="15" customHeight="1">
      <c r="A6" s="9"/>
      <c r="B6" s="10"/>
      <c r="C6" s="19"/>
      <c r="D6" s="19" t="s">
        <v>38</v>
      </c>
      <c r="E6" s="18" t="s">
        <v>21</v>
      </c>
      <c r="F6" s="17" t="s">
        <v>39</v>
      </c>
      <c r="G6" s="17">
        <v>96</v>
      </c>
      <c r="H6" s="17">
        <v>1.5</v>
      </c>
      <c r="I6" s="17">
        <v>0.5</v>
      </c>
      <c r="J6" s="17">
        <v>21</v>
      </c>
    </row>
    <row r="7" spans="1:10" ht="33" customHeight="1">
      <c r="A7" s="9"/>
      <c r="B7" s="10" t="s">
        <v>17</v>
      </c>
      <c r="C7" s="19"/>
      <c r="D7" s="19" t="s">
        <v>40</v>
      </c>
      <c r="E7" s="18" t="s">
        <v>41</v>
      </c>
      <c r="F7" s="17" t="s">
        <v>42</v>
      </c>
      <c r="G7" s="17">
        <v>131</v>
      </c>
      <c r="H7" s="17">
        <v>3.85</v>
      </c>
      <c r="I7" s="17">
        <v>1.5</v>
      </c>
      <c r="J7" s="17">
        <v>24.9</v>
      </c>
    </row>
    <row r="8" spans="1:10" ht="15" customHeight="1">
      <c r="A8" s="9"/>
      <c r="B8" s="10"/>
      <c r="C8" s="25" t="s">
        <v>22</v>
      </c>
      <c r="D8" s="26"/>
      <c r="E8" s="18"/>
      <c r="F8" s="17">
        <f>F7+F6+F5+F4</f>
        <v>50.5</v>
      </c>
      <c r="G8" s="20">
        <f>SUM(G4:G7)</f>
        <v>670.33999999999992</v>
      </c>
      <c r="H8" s="20">
        <f>SUM(H4:H7)</f>
        <v>15.79</v>
      </c>
      <c r="I8" s="20">
        <f>SUM(I4:I7)</f>
        <v>12.63</v>
      </c>
      <c r="J8" s="20">
        <f>SUM(J4:J7)</f>
        <v>124.71000000000001</v>
      </c>
    </row>
    <row r="9" spans="1:10" ht="15.75" thickBot="1">
      <c r="A9" s="11"/>
      <c r="B9" s="12"/>
      <c r="C9" s="12"/>
      <c r="D9" s="13"/>
      <c r="E9" s="14"/>
      <c r="F9" s="21"/>
      <c r="G9" s="14"/>
      <c r="H9" s="14"/>
      <c r="I9" s="14"/>
      <c r="J9" s="15"/>
    </row>
    <row r="10" spans="1:10" ht="45">
      <c r="A10" s="9" t="s">
        <v>26</v>
      </c>
      <c r="B10" s="16" t="s">
        <v>18</v>
      </c>
      <c r="C10" s="17" t="s">
        <v>43</v>
      </c>
      <c r="D10" s="17" t="s">
        <v>44</v>
      </c>
      <c r="E10" s="18" t="s">
        <v>21</v>
      </c>
      <c r="F10" s="17" t="s">
        <v>45</v>
      </c>
      <c r="G10" s="17">
        <v>72.84</v>
      </c>
      <c r="H10" s="17">
        <v>0.65</v>
      </c>
      <c r="I10" s="17">
        <v>6.12</v>
      </c>
      <c r="J10" s="17">
        <v>3.79</v>
      </c>
    </row>
    <row r="11" spans="1:10" ht="45">
      <c r="A11" s="9"/>
      <c r="B11" s="10" t="s">
        <v>23</v>
      </c>
      <c r="C11" s="17" t="s">
        <v>46</v>
      </c>
      <c r="D11" s="17" t="s">
        <v>47</v>
      </c>
      <c r="E11" s="18" t="s">
        <v>48</v>
      </c>
      <c r="F11" s="17" t="s">
        <v>49</v>
      </c>
      <c r="G11" s="17">
        <v>144.63</v>
      </c>
      <c r="H11" s="17">
        <v>8.33</v>
      </c>
      <c r="I11" s="17">
        <v>7.45</v>
      </c>
      <c r="J11" s="17">
        <v>10.64</v>
      </c>
    </row>
    <row r="12" spans="1:10" ht="45">
      <c r="A12" s="9"/>
      <c r="B12" s="10" t="s">
        <v>19</v>
      </c>
      <c r="C12" s="19" t="s">
        <v>50</v>
      </c>
      <c r="D12" s="19" t="s">
        <v>51</v>
      </c>
      <c r="E12" s="18" t="s">
        <v>52</v>
      </c>
      <c r="F12" s="17" t="s">
        <v>53</v>
      </c>
      <c r="G12" s="17">
        <v>217.83</v>
      </c>
      <c r="H12" s="17">
        <v>12.85</v>
      </c>
      <c r="I12" s="17">
        <v>14.6</v>
      </c>
      <c r="J12" s="17">
        <v>8.74</v>
      </c>
    </row>
    <row r="13" spans="1:10" ht="45">
      <c r="A13" s="9"/>
      <c r="B13" s="10" t="s">
        <v>60</v>
      </c>
      <c r="C13" s="17" t="s">
        <v>54</v>
      </c>
      <c r="D13" s="17" t="s">
        <v>55</v>
      </c>
      <c r="E13" s="18" t="s">
        <v>56</v>
      </c>
      <c r="F13" s="17" t="s">
        <v>57</v>
      </c>
      <c r="G13" s="17">
        <v>263.81</v>
      </c>
      <c r="H13" s="17">
        <v>8.73</v>
      </c>
      <c r="I13" s="17">
        <v>5.43</v>
      </c>
      <c r="J13" s="17">
        <v>45</v>
      </c>
    </row>
    <row r="14" spans="1:10" ht="39.75" customHeight="1">
      <c r="A14" s="9"/>
      <c r="B14" s="10" t="s">
        <v>20</v>
      </c>
      <c r="C14" s="17" t="s">
        <v>58</v>
      </c>
      <c r="D14" s="17" t="s">
        <v>59</v>
      </c>
      <c r="E14" s="18" t="s">
        <v>29</v>
      </c>
      <c r="F14" s="17" t="s">
        <v>57</v>
      </c>
      <c r="G14" s="17">
        <v>110.96</v>
      </c>
      <c r="H14" s="17">
        <v>0.48</v>
      </c>
      <c r="I14" s="17">
        <v>0.25</v>
      </c>
      <c r="J14" s="17">
        <v>26.81</v>
      </c>
    </row>
    <row r="15" spans="1:10" ht="15.75" customHeight="1" thickBot="1">
      <c r="A15" s="11"/>
      <c r="B15" s="12" t="s">
        <v>17</v>
      </c>
      <c r="C15" s="19"/>
      <c r="D15" s="19" t="s">
        <v>27</v>
      </c>
      <c r="E15" s="18" t="s">
        <v>24</v>
      </c>
      <c r="F15" s="17" t="s">
        <v>30</v>
      </c>
      <c r="G15" s="17">
        <v>209.6</v>
      </c>
      <c r="H15" s="17">
        <v>6.16</v>
      </c>
      <c r="I15" s="17">
        <v>2.4</v>
      </c>
      <c r="J15" s="17">
        <v>39.840000000000003</v>
      </c>
    </row>
    <row r="16" spans="1:10" ht="15" customHeight="1">
      <c r="C16" s="23" t="s">
        <v>25</v>
      </c>
      <c r="D16" s="24"/>
      <c r="E16" s="18"/>
      <c r="F16" s="17">
        <f>F15+F14+F13+F12+F11+F10</f>
        <v>116.2</v>
      </c>
      <c r="G16" s="20">
        <f>SUM(G10:G15)</f>
        <v>1019.6700000000001</v>
      </c>
      <c r="H16" s="20">
        <f>SUM(H10:H15)</f>
        <v>37.200000000000003</v>
      </c>
      <c r="I16" s="20">
        <f>SUM(I10:I15)</f>
        <v>36.25</v>
      </c>
      <c r="J16" s="20">
        <f>SUM(J10:J15)</f>
        <v>134.82</v>
      </c>
    </row>
  </sheetData>
  <mergeCells count="3">
    <mergeCell ref="B1:D1"/>
    <mergeCell ref="C16:D16"/>
    <mergeCell ref="C8:D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2023-06-13T05:34:22Z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