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J17" s="1"/>
  <c r="I16"/>
  <c r="I17" s="1"/>
  <c r="H16"/>
  <c r="H17" s="1"/>
  <c r="G16"/>
  <c r="G17" s="1"/>
  <c r="F16"/>
  <c r="J7"/>
  <c r="I7"/>
  <c r="H7"/>
  <c r="G7"/>
  <c r="F7"/>
</calcChain>
</file>

<file path=xl/sharedStrings.xml><?xml version="1.0" encoding="utf-8"?>
<sst xmlns="http://schemas.openxmlformats.org/spreadsheetml/2006/main" count="43" uniqueCount="42">
  <si>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</si>
  <si>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</si>
  <si>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</si>
  <si>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</si>
  <si>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</si>
  <si>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</si>
  <si>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</si>
  <si>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</si>
  <si>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</si>
  <si>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</si>
  <si>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</si>
  <si>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</si>
  <si>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</si>
  <si>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</si>
  <si>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</si>
  <si>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</si>
  <si>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</si>
  <si>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</si>
  <si>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</si>
  <si>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завтрак:</t>
  </si>
  <si>
    <t>закуска</t>
  </si>
  <si>
    <t>2 блюдо</t>
  </si>
  <si>
    <t>гарнир</t>
  </si>
  <si>
    <t>сладкое</t>
  </si>
  <si>
    <t>хлеб черн.</t>
  </si>
  <si>
    <t>Итого обед:</t>
  </si>
  <si>
    <t>ИТОГО:</t>
  </si>
  <si>
    <t>№ 44         Пермь 2008</t>
  </si>
  <si>
    <t>Суп молочный с макаронными изделиями</t>
  </si>
  <si>
    <t>№ 262  Пермь 2008</t>
  </si>
  <si>
    <t>Чай с молоком</t>
  </si>
  <si>
    <t>№ 31             Пермь 2008</t>
  </si>
  <si>
    <t>Салат из огурцов и помидор свежих</t>
  </si>
  <si>
    <t>№ 49/54   Ижевск  2008</t>
  </si>
  <si>
    <t>Суп картофельный с бобовыми и с цыпленком</t>
  </si>
  <si>
    <t>№ 74/59 Ижевск 2008</t>
  </si>
  <si>
    <t>Колобки мясо - картофельные</t>
  </si>
  <si>
    <t>№ 225/79  Пермь 2008</t>
  </si>
  <si>
    <t>Рис припущенный</t>
  </si>
  <si>
    <t>№ 253    Пермь 2008</t>
  </si>
  <si>
    <t>Компот из кураги +   витамин С</t>
  </si>
  <si>
    <t>Хлеб 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</si>
</sst>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2" fillId="0" borderId="1" xfId="0" applyFont="1" applyBorder="1" applyAlignment="1">
      <alignment wrapText="1"/>
    </xf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0" fontId="1" fillId="2" borderId="1" xfId="1" applyFont="1" applyFill="1" applyBorder="1" applyAlignment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F19" sqref="F19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9" t="s">
        <v>27</v>
      </c>
      <c r="D4" s="9" t="s">
        <v>28</v>
      </c>
      <c r="E4" s="10">
        <v>150</v>
      </c>
      <c r="F4" s="10">
        <v>8.3000000000000007</v>
      </c>
      <c r="G4" s="11">
        <v>156.08000000000001</v>
      </c>
      <c r="H4" s="11">
        <v>5.58</v>
      </c>
      <c r="I4" s="11">
        <v>6.12</v>
      </c>
      <c r="J4" s="11">
        <v>19.73</v>
      </c>
    </row>
    <row r="5" spans="1:10" ht="36.75" customHeight="1">
      <c r="A5" s="12"/>
      <c r="B5" s="13" t="s">
        <v>16</v>
      </c>
      <c r="C5" s="14" t="s">
        <v>29</v>
      </c>
      <c r="D5" s="14" t="s">
        <v>30</v>
      </c>
      <c r="E5" s="10">
        <v>180</v>
      </c>
      <c r="F5" s="10">
        <v>5.6</v>
      </c>
      <c r="G5" s="11">
        <v>89.32</v>
      </c>
      <c r="H5" s="11">
        <v>1.4</v>
      </c>
      <c r="I5" s="11">
        <v>1.6</v>
      </c>
      <c r="J5" s="11">
        <v>17.34</v>
      </c>
    </row>
    <row r="6" spans="1:10" ht="15" customHeight="1">
      <c r="A6" s="12"/>
      <c r="B6" s="13" t="s">
        <v>17</v>
      </c>
      <c r="C6" s="14"/>
      <c r="D6" s="14" t="s">
        <v>18</v>
      </c>
      <c r="E6" s="14">
        <v>40</v>
      </c>
      <c r="F6" s="14">
        <v>2.5</v>
      </c>
      <c r="G6" s="11">
        <v>94</v>
      </c>
      <c r="H6" s="11">
        <v>3.6</v>
      </c>
      <c r="I6" s="11">
        <v>0.4</v>
      </c>
      <c r="J6" s="11">
        <v>19.32</v>
      </c>
    </row>
    <row r="7" spans="1:10" ht="15" customHeight="1">
      <c r="A7" s="12"/>
      <c r="B7" s="15"/>
      <c r="C7" s="27" t="s">
        <v>19</v>
      </c>
      <c r="D7" s="27"/>
      <c r="E7" s="16"/>
      <c r="F7" s="16">
        <f>SUM(F4:F6)</f>
        <v>16.399999999999999</v>
      </c>
      <c r="G7" s="17">
        <f t="shared" ref="G7:J7" si="0">SUM(G4:G6)</f>
        <v>339.4</v>
      </c>
      <c r="H7" s="17">
        <f t="shared" si="0"/>
        <v>10.58</v>
      </c>
      <c r="I7" s="17">
        <f t="shared" si="0"/>
        <v>8.120000000000001</v>
      </c>
      <c r="J7" s="17">
        <f t="shared" si="0"/>
        <v>56.39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39">
      <c r="A9" s="12"/>
      <c r="B9" s="24" t="s">
        <v>20</v>
      </c>
      <c r="C9" s="14" t="s">
        <v>31</v>
      </c>
      <c r="D9" s="14" t="s">
        <v>32</v>
      </c>
      <c r="E9" s="14">
        <v>60</v>
      </c>
      <c r="F9" s="14">
        <v>18.600000000000001</v>
      </c>
      <c r="G9" s="11">
        <v>66.36</v>
      </c>
      <c r="H9" s="11">
        <v>0.96</v>
      </c>
      <c r="I9" s="11">
        <v>6</v>
      </c>
      <c r="J9" s="11">
        <v>2.15</v>
      </c>
    </row>
    <row r="10" spans="1:10" ht="38.25">
      <c r="A10" s="12"/>
      <c r="B10" s="13" t="s">
        <v>21</v>
      </c>
      <c r="C10" s="9" t="s">
        <v>33</v>
      </c>
      <c r="D10" s="9" t="s">
        <v>34</v>
      </c>
      <c r="E10" s="10">
        <v>200</v>
      </c>
      <c r="F10" s="10">
        <v>16</v>
      </c>
      <c r="G10" s="11">
        <v>171.3</v>
      </c>
      <c r="H10" s="11">
        <v>9</v>
      </c>
      <c r="I10" s="11">
        <v>4.95</v>
      </c>
      <c r="J10" s="11">
        <v>27.5</v>
      </c>
    </row>
    <row r="11" spans="1:10" ht="38.25">
      <c r="A11" s="12"/>
      <c r="B11" s="13" t="s">
        <v>22</v>
      </c>
      <c r="C11" s="9" t="s">
        <v>35</v>
      </c>
      <c r="D11" s="14" t="s">
        <v>36</v>
      </c>
      <c r="E11" s="10">
        <v>80</v>
      </c>
      <c r="F11" s="10">
        <v>27.5</v>
      </c>
      <c r="G11" s="11">
        <v>201.36</v>
      </c>
      <c r="H11" s="11">
        <v>7.12</v>
      </c>
      <c r="I11" s="11">
        <v>16.239999999999998</v>
      </c>
      <c r="J11" s="11">
        <v>7.12</v>
      </c>
    </row>
    <row r="12" spans="1:10" ht="39">
      <c r="A12" s="12"/>
      <c r="B12" s="13" t="s">
        <v>23</v>
      </c>
      <c r="C12" s="14" t="s">
        <v>37</v>
      </c>
      <c r="D12" s="14" t="s">
        <v>38</v>
      </c>
      <c r="E12" s="10">
        <v>150</v>
      </c>
      <c r="F12" s="10">
        <v>8.3000000000000007</v>
      </c>
      <c r="G12" s="11">
        <v>215.06</v>
      </c>
      <c r="H12" s="11">
        <v>3.72</v>
      </c>
      <c r="I12" s="11">
        <v>5.45</v>
      </c>
      <c r="J12" s="11">
        <v>37.770000000000003</v>
      </c>
    </row>
    <row r="13" spans="1:10" ht="39.75" customHeight="1">
      <c r="A13" s="12"/>
      <c r="B13" s="13" t="s">
        <v>24</v>
      </c>
      <c r="C13" s="14" t="s">
        <v>39</v>
      </c>
      <c r="D13" s="14" t="s">
        <v>40</v>
      </c>
      <c r="E13" s="10">
        <v>200</v>
      </c>
      <c r="F13" s="10">
        <v>10</v>
      </c>
      <c r="G13" s="11">
        <v>91.98</v>
      </c>
      <c r="H13" s="11">
        <v>0.33</v>
      </c>
      <c r="I13" s="11">
        <v>0</v>
      </c>
      <c r="J13" s="11">
        <v>22.66</v>
      </c>
    </row>
    <row r="14" spans="1:10">
      <c r="A14" s="12"/>
      <c r="B14" s="25"/>
      <c r="C14" s="14"/>
      <c r="D14" s="14" t="s">
        <v>18</v>
      </c>
      <c r="E14" s="14">
        <v>60</v>
      </c>
      <c r="F14" s="14">
        <v>3.7</v>
      </c>
      <c r="G14" s="11">
        <v>141</v>
      </c>
      <c r="H14" s="11">
        <v>4.74</v>
      </c>
      <c r="I14" s="11">
        <v>0.6</v>
      </c>
      <c r="J14" s="11">
        <v>28.98</v>
      </c>
    </row>
    <row r="15" spans="1:10" ht="15.75" customHeight="1">
      <c r="A15" s="18"/>
      <c r="B15" s="19"/>
      <c r="C15" s="14"/>
      <c r="D15" s="14" t="s">
        <v>41</v>
      </c>
      <c r="E15" s="14">
        <v>50</v>
      </c>
      <c r="F15" s="14">
        <v>2.9</v>
      </c>
      <c r="G15" s="11">
        <v>100.5</v>
      </c>
      <c r="H15" s="11">
        <v>3.4</v>
      </c>
      <c r="I15" s="11">
        <v>0.65</v>
      </c>
      <c r="J15" s="11">
        <v>19.899999999999999</v>
      </c>
    </row>
    <row r="16" spans="1:10" ht="15" customHeight="1">
      <c r="C16" s="27" t="s">
        <v>25</v>
      </c>
      <c r="D16" s="27"/>
      <c r="E16" s="16"/>
      <c r="F16" s="16">
        <f>SUM(F9:F15)</f>
        <v>87.000000000000014</v>
      </c>
      <c r="G16" s="17">
        <f t="shared" ref="G16:J16" si="1">SUM(G9:G15)</f>
        <v>987.56000000000006</v>
      </c>
      <c r="H16" s="17">
        <f t="shared" si="1"/>
        <v>29.269999999999996</v>
      </c>
      <c r="I16" s="17">
        <f t="shared" si="1"/>
        <v>33.89</v>
      </c>
      <c r="J16" s="17">
        <f t="shared" si="1"/>
        <v>146.07999999999998</v>
      </c>
    </row>
    <row r="17" spans="3:10" ht="13.9" customHeight="1">
      <c r="C17" s="28" t="s">
        <v>26</v>
      </c>
      <c r="D17" s="28"/>
      <c r="E17" s="16"/>
      <c r="F17" s="16"/>
      <c r="G17" s="17">
        <f t="shared" ref="G17:J17" si="2">G7+G16</f>
        <v>1326.96</v>
      </c>
      <c r="H17" s="17">
        <f t="shared" si="2"/>
        <v>39.849999999999994</v>
      </c>
      <c r="I17" s="17">
        <f t="shared" si="2"/>
        <v>42.010000000000005</v>
      </c>
      <c r="J17" s="17">
        <f t="shared" si="2"/>
        <v>202.46999999999997</v>
      </c>
    </row>
  </sheetData>
  <mergeCells count="4">
    <mergeCell ref="B1:D1"/>
    <mergeCell ref="C7:D7"/>
    <mergeCell ref="C16:D16"/>
    <mergeCell ref="C17:D1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dcterms:created xsi:type="dcterms:W3CDTF">2021-09-01T16:53:29Z</dcterms:created>
  <dcterms:modified xsi:type="dcterms:W3CDTF">2023-03-03T08:57:19Z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