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I15" s="1"/>
  <c r="H14"/>
  <c r="G14"/>
  <c r="G15" s="1"/>
  <c r="F14"/>
  <c r="J7"/>
  <c r="I7"/>
  <c r="H7"/>
  <c r="G7"/>
  <c r="F7"/>
  <c r="H15" l="1"/>
  <c r="J15"/>
</calcChain>
</file>

<file path=xl/sharedStrings.xml><?xml version="1.0" encoding="utf-8"?>
<sst xmlns="http://schemas.openxmlformats.org/spreadsheetml/2006/main" count="39" uniqueCount="38">
  <si>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</si>
  <si>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</si>
  <si>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</si>
  <si>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</si>
  <si>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</si>
  <si>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</si>
  <si>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</si>
  <si>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</si>
  <si>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</si>
  <si>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</si>
  <si>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</si>
  <si>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</si>
  <si>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</si>
  <si>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</si>
  <si>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</si>
  <si>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</si>
  <si>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</si>
  <si>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</si>
  <si>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</si>
  <si>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завтрак:</t>
  </si>
  <si>
    <t>закуска</t>
  </si>
  <si>
    <t>2 блюдо</t>
  </si>
  <si>
    <t>сладкое</t>
  </si>
  <si>
    <t>хлеб черн.</t>
  </si>
  <si>
    <t>Итого обед:</t>
  </si>
  <si>
    <t>ИТОГО:</t>
  </si>
  <si>
    <t xml:space="preserve">№98      Пермь 2008 </t>
  </si>
  <si>
    <t xml:space="preserve">Каша рисовая молочная жидкая </t>
  </si>
  <si>
    <t>150/5</t>
  </si>
  <si>
    <t>№269   Пермь 2008</t>
  </si>
  <si>
    <t>Молоко кипяченое</t>
  </si>
  <si>
    <t xml:space="preserve">№ 12/ 28 Ижевск 2008 </t>
  </si>
  <si>
    <t>Салат картофельный с зеленым горошком</t>
  </si>
  <si>
    <t>№27    Пермь 2008</t>
  </si>
  <si>
    <t>Борщ с капустой свежей, с карт  и сметаной</t>
  </si>
  <si>
    <t>№ 268    Пермь 2008</t>
  </si>
  <si>
    <t>Сок фруктовый</t>
  </si>
  <si>
    <t>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</si>
</sst>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C11" sqref="C11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4" t="s">
        <v>26</v>
      </c>
      <c r="D4" s="14" t="s">
        <v>27</v>
      </c>
      <c r="E4" s="10" t="s">
        <v>28</v>
      </c>
      <c r="F4" s="10">
        <v>10.3</v>
      </c>
      <c r="G4" s="11">
        <v>157.6</v>
      </c>
      <c r="H4" s="11">
        <v>3.84</v>
      </c>
      <c r="I4" s="11">
        <v>5</v>
      </c>
      <c r="J4" s="11">
        <v>24.46</v>
      </c>
    </row>
    <row r="5" spans="1:10" ht="36.75" customHeight="1">
      <c r="A5" s="12"/>
      <c r="B5" s="13" t="s">
        <v>16</v>
      </c>
      <c r="C5" s="14" t="s">
        <v>29</v>
      </c>
      <c r="D5" s="14" t="s">
        <v>30</v>
      </c>
      <c r="E5" s="14">
        <v>100</v>
      </c>
      <c r="F5" s="14">
        <v>6</v>
      </c>
      <c r="G5" s="11">
        <v>117.31</v>
      </c>
      <c r="H5" s="11">
        <v>5.59</v>
      </c>
      <c r="I5" s="11">
        <v>6.38</v>
      </c>
      <c r="J5" s="11">
        <v>9.3800000000000008</v>
      </c>
    </row>
    <row r="6" spans="1:10" ht="15" customHeight="1">
      <c r="A6" s="12"/>
      <c r="B6" s="13" t="s">
        <v>17</v>
      </c>
      <c r="C6" s="14"/>
      <c r="D6" s="14" t="s">
        <v>18</v>
      </c>
      <c r="E6" s="14">
        <v>40</v>
      </c>
      <c r="F6" s="14">
        <v>2.5</v>
      </c>
      <c r="G6" s="11">
        <v>94</v>
      </c>
      <c r="H6" s="11">
        <v>3.6</v>
      </c>
      <c r="I6" s="11">
        <v>0.4</v>
      </c>
      <c r="J6" s="11">
        <v>19.32</v>
      </c>
    </row>
    <row r="7" spans="1:10" ht="15" customHeight="1">
      <c r="A7" s="12"/>
      <c r="B7" s="15"/>
      <c r="C7" s="27" t="s">
        <v>19</v>
      </c>
      <c r="D7" s="27"/>
      <c r="E7" s="16"/>
      <c r="F7" s="16">
        <f>SUM(F4:F6)</f>
        <v>18.8</v>
      </c>
      <c r="G7" s="17">
        <f t="shared" ref="G7:J7" si="0">SUM(G4:G6)</f>
        <v>368.90999999999997</v>
      </c>
      <c r="H7" s="17">
        <f t="shared" si="0"/>
        <v>13.03</v>
      </c>
      <c r="I7" s="17">
        <f t="shared" si="0"/>
        <v>11.78</v>
      </c>
      <c r="J7" s="17">
        <f t="shared" si="0"/>
        <v>53.160000000000004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38.25">
      <c r="A9" s="12"/>
      <c r="B9" s="24" t="s">
        <v>20</v>
      </c>
      <c r="C9" s="9" t="s">
        <v>31</v>
      </c>
      <c r="D9" s="14" t="s">
        <v>32</v>
      </c>
      <c r="E9" s="14">
        <v>100</v>
      </c>
      <c r="F9" s="14">
        <v>21.2</v>
      </c>
      <c r="G9" s="11">
        <v>72.78</v>
      </c>
      <c r="H9" s="11">
        <v>0.72</v>
      </c>
      <c r="I9" s="11">
        <v>6</v>
      </c>
      <c r="J9" s="11">
        <v>5.46</v>
      </c>
    </row>
    <row r="10" spans="1:10" ht="38.25">
      <c r="A10" s="12"/>
      <c r="B10" s="13" t="s">
        <v>21</v>
      </c>
      <c r="C10" s="9" t="s">
        <v>33</v>
      </c>
      <c r="D10" s="9" t="s">
        <v>34</v>
      </c>
      <c r="E10" s="10">
        <v>200</v>
      </c>
      <c r="F10" s="10">
        <v>26</v>
      </c>
      <c r="G10" s="11">
        <v>111.11</v>
      </c>
      <c r="H10" s="11">
        <v>1.9</v>
      </c>
      <c r="I10" s="11">
        <v>6.66</v>
      </c>
      <c r="J10" s="11">
        <v>10.81</v>
      </c>
    </row>
    <row r="11" spans="1:10" ht="39">
      <c r="A11" s="12"/>
      <c r="B11" s="13" t="s">
        <v>22</v>
      </c>
      <c r="C11" s="14" t="s">
        <v>35</v>
      </c>
      <c r="D11" s="14" t="s">
        <v>36</v>
      </c>
      <c r="E11" s="14">
        <v>200</v>
      </c>
      <c r="F11" s="14">
        <v>12</v>
      </c>
      <c r="G11" s="11">
        <v>255</v>
      </c>
      <c r="H11" s="11">
        <v>13.64</v>
      </c>
      <c r="I11" s="11">
        <v>6.86</v>
      </c>
      <c r="J11" s="11">
        <v>35.03</v>
      </c>
    </row>
    <row r="12" spans="1:10" ht="39.75" customHeight="1">
      <c r="A12" s="12"/>
      <c r="B12" s="13" t="s">
        <v>23</v>
      </c>
      <c r="C12" s="14"/>
      <c r="D12" s="14" t="s">
        <v>18</v>
      </c>
      <c r="E12" s="14">
        <v>60</v>
      </c>
      <c r="F12" s="14">
        <v>3.7</v>
      </c>
      <c r="G12" s="11">
        <v>141</v>
      </c>
      <c r="H12" s="11">
        <v>4.74</v>
      </c>
      <c r="I12" s="11">
        <v>0.6</v>
      </c>
      <c r="J12" s="11">
        <v>28.98</v>
      </c>
    </row>
    <row r="13" spans="1:10">
      <c r="A13" s="12"/>
      <c r="B13" s="25"/>
      <c r="C13" s="14"/>
      <c r="D13" s="14" t="s">
        <v>37</v>
      </c>
      <c r="E13" s="14">
        <v>50</v>
      </c>
      <c r="F13" s="14">
        <v>2.9</v>
      </c>
      <c r="G13" s="11">
        <v>100.5</v>
      </c>
      <c r="H13" s="11">
        <v>3.4</v>
      </c>
      <c r="I13" s="11">
        <v>0.65</v>
      </c>
      <c r="J13" s="11">
        <v>19.899999999999999</v>
      </c>
    </row>
    <row r="14" spans="1:10" ht="15.75" customHeight="1">
      <c r="A14" s="18"/>
      <c r="B14" s="19"/>
      <c r="C14" s="27" t="s">
        <v>24</v>
      </c>
      <c r="D14" s="27"/>
      <c r="E14" s="16"/>
      <c r="F14" s="16">
        <f>SUM(F9:F13)</f>
        <v>65.800000000000011</v>
      </c>
      <c r="G14" s="17">
        <f t="shared" ref="G14:J14" si="1">SUM(G9:G13)</f>
        <v>680.39</v>
      </c>
      <c r="H14" s="17">
        <f t="shared" si="1"/>
        <v>24.4</v>
      </c>
      <c r="I14" s="17">
        <f t="shared" si="1"/>
        <v>20.77</v>
      </c>
      <c r="J14" s="17">
        <f t="shared" si="1"/>
        <v>100.18</v>
      </c>
    </row>
    <row r="15" spans="1:10" ht="15" customHeight="1">
      <c r="C15" s="28" t="s">
        <v>25</v>
      </c>
      <c r="D15" s="28"/>
      <c r="E15" s="16"/>
      <c r="F15" s="16"/>
      <c r="G15" s="17">
        <f>G7+G14</f>
        <v>1049.3</v>
      </c>
      <c r="H15" s="17">
        <f>H7+H14</f>
        <v>37.43</v>
      </c>
      <c r="I15" s="17">
        <f>I7+I14</f>
        <v>32.549999999999997</v>
      </c>
      <c r="J15" s="17">
        <f>J7+J14</f>
        <v>153.34</v>
      </c>
    </row>
    <row r="16" spans="1:10" ht="13.9" customHeight="1">
      <c r="C16" s="28"/>
      <c r="D16" s="28"/>
      <c r="E16" s="16"/>
      <c r="F16" s="16"/>
      <c r="G16" s="17"/>
      <c r="H16" s="17"/>
      <c r="I16" s="17"/>
      <c r="J16" s="17"/>
    </row>
  </sheetData>
  <mergeCells count="5">
    <mergeCell ref="B1:D1"/>
    <mergeCell ref="C7:D7"/>
    <mergeCell ref="C15:D15"/>
    <mergeCell ref="C16:D16"/>
    <mergeCell ref="C14:D1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2023-03-03T08:55:31Z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