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4" i="1"/>
  <c r="I14"/>
  <c r="I15" s="1"/>
  <c r="H14"/>
  <c r="G14"/>
  <c r="G15" s="1"/>
  <c r="F14"/>
  <c r="J7"/>
  <c r="I7"/>
  <c r="H7"/>
  <c r="G7"/>
  <c r="F7"/>
  <c r="H15" l="1"/>
  <c r="J15"/>
</calcChain>
</file>

<file path=xl/sharedStrings.xml><?xml version="1.0" encoding="utf-8"?>
<sst xmlns="http://schemas.openxmlformats.org/spreadsheetml/2006/main" count="40" uniqueCount="38">
  <si>
    <t>Школа</t>
  </si>
  <si>
    <t>МКОУ "Муки-Каксинская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</si>
  <si>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</si>
  <si>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</si>
  <si>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</si>
  <si>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</si>
  <si>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</si>
  <si>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</si>
  <si>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</si>
  <si>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</si>
  <si>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</si>
  <si>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</si>
  <si>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</si>
  <si>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</si>
  <si>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</si>
  <si>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</si>
  <si>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</si>
  <si>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</si>
  <si>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</si>
  <si>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 завтрак:</t>
  </si>
  <si>
    <t>закуска</t>
  </si>
  <si>
    <t>сладкое</t>
  </si>
  <si>
    <t>Хлеб  ржано-пшеничный</t>
  </si>
  <si>
    <t>Итого обед:</t>
  </si>
  <si>
    <t>ИТОГО:</t>
  </si>
  <si>
    <t>200/60</t>
  </si>
  <si>
    <t xml:space="preserve">№ 87     Пермь 2008 </t>
  </si>
  <si>
    <t>Каша манная вязкая на молоке</t>
  </si>
  <si>
    <t>№ 288/90  Пермь 2008</t>
  </si>
  <si>
    <t>Кофейный напиток</t>
  </si>
  <si>
    <t>№ 41         2008 Пермь</t>
  </si>
  <si>
    <t>Салат "Удмуртский"</t>
  </si>
  <si>
    <t>№56 Пермь  2008</t>
  </si>
  <si>
    <t>Щи из свежей капусты с картофелем и со сметаной</t>
  </si>
  <si>
    <t>№ 253    Пермь 2008</t>
  </si>
  <si>
    <t>Компот из сухофруктов +   витамин С</t>
  </si>
  <si>
    <t>1 блюдо</t>
  </si>
  <si>
    <t>обед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</si>
</sst>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5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1" fillId="0" borderId="0" xfId="1" applyFont="1"/>
    <xf numFmtId="49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wrapText="1"/>
    </xf>
    <xf numFmtId="2" fontId="2" fillId="0" borderId="1" xfId="0" applyNumberFormat="1" applyFont="1" applyBorder="1" applyAlignment="1">
      <alignment wrapText="1"/>
    </xf>
    <xf numFmtId="0" fontId="1" fillId="0" borderId="7" xfId="1" applyBorder="1"/>
    <xf numFmtId="0" fontId="1" fillId="0" borderId="1" xfId="1" applyFont="1" applyBorder="1"/>
    <xf numFmtId="0" fontId="2" fillId="0" borderId="1" xfId="0" applyFont="1" applyBorder="1" applyAlignment="1">
      <alignment wrapText="1"/>
    </xf>
    <xf numFmtId="0" fontId="1" fillId="2" borderId="1" xfId="1" applyFill="1" applyBorder="1" applyProtection="1">
      <protection locked="0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49" fontId="4" fillId="2" borderId="9" xfId="1" applyNumberFormat="1" applyFont="1" applyFill="1" applyBorder="1" applyAlignment="1" applyProtection="1">
      <alignment horizontal="right"/>
      <protection locked="0"/>
    </xf>
    <xf numFmtId="1" fontId="1" fillId="2" borderId="10" xfId="1" applyNumberFormat="1" applyFill="1" applyBorder="1" applyProtection="1">
      <protection locked="0"/>
    </xf>
    <xf numFmtId="0" fontId="1" fillId="2" borderId="11" xfId="1" applyFont="1" applyFill="1" applyBorder="1" applyProtection="1">
      <protection locked="0"/>
    </xf>
    <xf numFmtId="0" fontId="1" fillId="0" borderId="12" xfId="1" applyBorder="1"/>
    <xf numFmtId="0" fontId="1" fillId="2" borderId="1" xfId="1" applyFont="1" applyFill="1" applyBorder="1" applyAlignment="1" applyProtection="1">
      <protection locked="0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zoomScaleNormal="100" workbookViewId="0">
      <selection activeCell="C17" sqref="C17"/>
    </sheetView>
  </sheetViews>
  <sheetFormatPr defaultRowHeight="15"/>
  <cols>
    <col min="1" max="1" width="13.85546875" customWidth="1"/>
    <col min="2" max="2" width="12" customWidth="1"/>
    <col min="3" max="3" width="8.7109375" customWidth="1"/>
    <col min="4" max="4" width="31" customWidth="1"/>
    <col min="5" max="9" width="8.7109375" customWidth="1"/>
    <col min="10" max="10" width="11.42578125"/>
    <col min="11" max="1023" width="8.7109375" customWidth="1"/>
    <col min="1024" max="1025" width="11.5703125"/>
  </cols>
  <sheetData>
    <row r="1" spans="1:10">
      <c r="A1" s="1" t="s">
        <v>0</v>
      </c>
      <c r="B1" s="26" t="s">
        <v>1</v>
      </c>
      <c r="C1" s="26"/>
      <c r="D1" s="26"/>
      <c r="E1" s="1" t="s">
        <v>2</v>
      </c>
      <c r="F1" s="2"/>
      <c r="G1" s="1"/>
      <c r="H1" s="1"/>
      <c r="I1" s="1" t="s">
        <v>3</v>
      </c>
      <c r="J1" s="3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6.75" customHeight="1">
      <c r="A4" s="7" t="s">
        <v>14</v>
      </c>
      <c r="B4" s="8" t="s">
        <v>15</v>
      </c>
      <c r="C4" s="9" t="s">
        <v>26</v>
      </c>
      <c r="D4" s="9" t="s">
        <v>27</v>
      </c>
      <c r="E4" s="10">
        <v>150</v>
      </c>
      <c r="F4" s="10">
        <v>7.7</v>
      </c>
      <c r="G4" s="11">
        <v>244.92</v>
      </c>
      <c r="H4" s="11">
        <v>6.53</v>
      </c>
      <c r="I4" s="11">
        <v>7.03</v>
      </c>
      <c r="J4" s="11">
        <v>38.78</v>
      </c>
    </row>
    <row r="5" spans="1:10" ht="36.75" customHeight="1">
      <c r="A5" s="12"/>
      <c r="B5" s="13" t="s">
        <v>16</v>
      </c>
      <c r="C5" s="14" t="s">
        <v>28</v>
      </c>
      <c r="D5" s="14" t="s">
        <v>29</v>
      </c>
      <c r="E5" s="10">
        <v>180</v>
      </c>
      <c r="F5" s="10">
        <v>8</v>
      </c>
      <c r="G5" s="11">
        <v>117.31</v>
      </c>
      <c r="H5" s="11">
        <v>5.59</v>
      </c>
      <c r="I5" s="11">
        <v>6.38</v>
      </c>
      <c r="J5" s="11">
        <v>9.3800000000000008</v>
      </c>
    </row>
    <row r="6" spans="1:10" ht="15" customHeight="1">
      <c r="A6" s="12"/>
      <c r="B6" s="13" t="s">
        <v>17</v>
      </c>
      <c r="C6" s="14"/>
      <c r="D6" s="14" t="s">
        <v>18</v>
      </c>
      <c r="E6" s="14">
        <v>40</v>
      </c>
      <c r="F6" s="14">
        <v>2.5</v>
      </c>
      <c r="G6" s="11">
        <v>94</v>
      </c>
      <c r="H6" s="11">
        <v>3.6</v>
      </c>
      <c r="I6" s="11">
        <v>0.4</v>
      </c>
      <c r="J6" s="11">
        <v>19.32</v>
      </c>
    </row>
    <row r="7" spans="1:10" ht="15" customHeight="1">
      <c r="A7" s="12"/>
      <c r="B7" s="15"/>
      <c r="C7" s="27" t="s">
        <v>19</v>
      </c>
      <c r="D7" s="27"/>
      <c r="E7" s="16"/>
      <c r="F7" s="16">
        <f>SUM(F4:F6)</f>
        <v>18.2</v>
      </c>
      <c r="G7" s="17">
        <f t="shared" ref="G7:J7" si="0">SUM(G4:G6)</f>
        <v>456.23</v>
      </c>
      <c r="H7" s="17">
        <f t="shared" si="0"/>
        <v>15.72</v>
      </c>
      <c r="I7" s="17">
        <f t="shared" si="0"/>
        <v>13.81</v>
      </c>
      <c r="J7" s="17">
        <f t="shared" si="0"/>
        <v>67.48</v>
      </c>
    </row>
    <row r="8" spans="1:10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ht="39">
      <c r="A9" s="12" t="s">
        <v>37</v>
      </c>
      <c r="B9" s="24" t="s">
        <v>20</v>
      </c>
      <c r="C9" s="14" t="s">
        <v>30</v>
      </c>
      <c r="D9" s="14" t="s">
        <v>31</v>
      </c>
      <c r="E9" s="14">
        <v>100</v>
      </c>
      <c r="F9" s="14">
        <v>17</v>
      </c>
      <c r="G9" s="11">
        <v>77.56</v>
      </c>
      <c r="H9" s="11">
        <v>0.76</v>
      </c>
      <c r="I9" s="11">
        <v>6.08</v>
      </c>
      <c r="J9" s="11">
        <v>4.99</v>
      </c>
    </row>
    <row r="10" spans="1:10" ht="38.25">
      <c r="A10" s="12"/>
      <c r="B10" s="13" t="s">
        <v>36</v>
      </c>
      <c r="C10" s="9" t="s">
        <v>32</v>
      </c>
      <c r="D10" s="9" t="s">
        <v>33</v>
      </c>
      <c r="E10" s="10">
        <v>200</v>
      </c>
      <c r="F10" s="10">
        <v>15</v>
      </c>
      <c r="G10" s="11">
        <v>107.83</v>
      </c>
      <c r="H10" s="11">
        <v>2.09</v>
      </c>
      <c r="I10" s="11">
        <v>6.33</v>
      </c>
      <c r="J10" s="11">
        <v>10.64</v>
      </c>
    </row>
    <row r="11" spans="1:10" ht="39.75" customHeight="1">
      <c r="A11" s="12"/>
      <c r="B11" s="13" t="s">
        <v>21</v>
      </c>
      <c r="C11" s="14" t="s">
        <v>34</v>
      </c>
      <c r="D11" s="14" t="s">
        <v>35</v>
      </c>
      <c r="E11" s="10" t="s">
        <v>25</v>
      </c>
      <c r="F11" s="10">
        <v>4.4000000000000004</v>
      </c>
      <c r="G11" s="11">
        <v>91.98</v>
      </c>
      <c r="H11" s="11">
        <v>0.33</v>
      </c>
      <c r="I11" s="11">
        <v>0</v>
      </c>
      <c r="J11" s="11">
        <v>22.66</v>
      </c>
    </row>
    <row r="12" spans="1:10">
      <c r="A12" s="12"/>
      <c r="B12" s="25" t="s">
        <v>17</v>
      </c>
      <c r="C12" s="14"/>
      <c r="D12" s="14" t="s">
        <v>18</v>
      </c>
      <c r="E12" s="14">
        <v>60</v>
      </c>
      <c r="F12" s="14">
        <v>3.7</v>
      </c>
      <c r="G12" s="11">
        <v>141</v>
      </c>
      <c r="H12" s="11">
        <v>4.74</v>
      </c>
      <c r="I12" s="11">
        <v>0.6</v>
      </c>
      <c r="J12" s="11">
        <v>28.98</v>
      </c>
    </row>
    <row r="13" spans="1:10" ht="15.75" customHeight="1">
      <c r="A13" s="18"/>
      <c r="B13" s="19"/>
      <c r="C13" s="14"/>
      <c r="D13" s="14" t="s">
        <v>22</v>
      </c>
      <c r="E13" s="14">
        <v>50</v>
      </c>
      <c r="F13" s="14">
        <v>2.9</v>
      </c>
      <c r="G13" s="11">
        <v>100.5</v>
      </c>
      <c r="H13" s="11">
        <v>3.4</v>
      </c>
      <c r="I13" s="11">
        <v>0.65</v>
      </c>
      <c r="J13" s="11">
        <v>19.899999999999999</v>
      </c>
    </row>
    <row r="14" spans="1:10" ht="15" customHeight="1">
      <c r="C14" s="27" t="s">
        <v>23</v>
      </c>
      <c r="D14" s="27"/>
      <c r="E14" s="16"/>
      <c r="F14" s="16">
        <f>SUM(F9:F13)</f>
        <v>43</v>
      </c>
      <c r="G14" s="17">
        <f t="shared" ref="G14:J14" si="1">SUM(G9:G13)</f>
        <v>518.87</v>
      </c>
      <c r="H14" s="17">
        <f t="shared" si="1"/>
        <v>11.32</v>
      </c>
      <c r="I14" s="17">
        <f t="shared" si="1"/>
        <v>13.66</v>
      </c>
      <c r="J14" s="17">
        <f t="shared" si="1"/>
        <v>87.169999999999987</v>
      </c>
    </row>
    <row r="15" spans="1:10" ht="13.9" customHeight="1">
      <c r="C15" s="28" t="s">
        <v>24</v>
      </c>
      <c r="D15" s="28"/>
      <c r="E15" s="16"/>
      <c r="F15" s="16"/>
      <c r="G15" s="17">
        <f>G7+G14</f>
        <v>975.1</v>
      </c>
      <c r="H15" s="17">
        <f>H7+H14</f>
        <v>27.04</v>
      </c>
      <c r="I15" s="17">
        <f>I7+I14</f>
        <v>27.47</v>
      </c>
      <c r="J15" s="17">
        <f>J7+J14</f>
        <v>154.64999999999998</v>
      </c>
    </row>
  </sheetData>
  <mergeCells count="4">
    <mergeCell ref="B1:D1"/>
    <mergeCell ref="C7:D7"/>
    <mergeCell ref="C14:D14"/>
    <mergeCell ref="C15:D1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Biblio-1</cp:lastModifiedBy>
  <cp:revision>7</cp:revision>
  <dcterms:created xsi:type="dcterms:W3CDTF">2021-09-01T16:53:29Z</dcterms:created>
  <dcterms:modified xsi:type="dcterms:W3CDTF">2023-04-27T10:02:46Z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